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проекти\7\5. 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D42" i="3"/>
  <c r="E35" i="3"/>
  <c r="E34" i="3"/>
  <c r="C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E13" i="3"/>
  <c r="C13" i="3"/>
  <c r="C26" i="3"/>
  <c r="E26" i="3"/>
  <c r="F21" i="3"/>
  <c r="F45" i="3"/>
  <c r="F42" i="3"/>
  <c r="F38" i="3"/>
  <c r="F46" i="3"/>
  <c r="C21" i="3"/>
  <c r="E45" i="3"/>
  <c r="E42" i="3"/>
  <c r="E38" i="3"/>
  <c r="E46" i="3"/>
  <c r="D38" i="3"/>
  <c r="C42" i="3"/>
  <c r="F13" i="3"/>
  <c r="F26" i="3"/>
  <c r="C45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<sst xmlns="http://schemas.openxmlformats.org/spreadsheetml/2006/main" count="57" uniqueCount="45">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</sst>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6" workbookViewId="0">
      <selection activeCell="H21" sqref="H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-86222164</v>
      </c>
      <c r="E13" s="8">
        <f>E14+E21+E18</f>
        <v>192989608</v>
      </c>
      <c r="F13" s="8">
        <f>F14+F21+F18</f>
        <v>191962969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-124024806</v>
      </c>
      <c r="E21" s="8">
        <f>-D21</f>
        <v>124024806</v>
      </c>
      <c r="F21" s="8">
        <f>E21</f>
        <v>124024806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-86222164</v>
      </c>
      <c r="E26" s="50">
        <f>E13+E22</f>
        <v>190755608</v>
      </c>
      <c r="F26" s="50">
        <f>F13+F22</f>
        <v>189728969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-86222164</v>
      </c>
      <c r="E38" s="8">
        <f>E42</f>
        <v>129656937</v>
      </c>
      <c r="F38" s="8">
        <f>F42</f>
        <v>128630298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-86222164</v>
      </c>
      <c r="E42" s="8">
        <f>E43-E44+E45</f>
        <v>129656937</v>
      </c>
      <c r="F42" s="8">
        <f>F43-F44+F45</f>
        <v>128630298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-124024806</v>
      </c>
      <c r="E45" s="8">
        <f>E21</f>
        <v>124024806</v>
      </c>
      <c r="F45" s="8">
        <f>F21</f>
        <v>124024806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-86222164</v>
      </c>
      <c r="E46" s="17">
        <f>E28+E38</f>
        <v>190755608</v>
      </c>
      <c r="F46" s="17">
        <f>F28+F38</f>
        <v>189728969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2021-05-19T08:44:18Z</cp:lastPrinted>
  <dcterms:created xsi:type="dcterms:W3CDTF">2016-03-23T14:15:54Z</dcterms:created>
  <dcterms:modified xsi:type="dcterms:W3CDTF">2021-08-17T06:38:30Z</dcterms:modified>
</cp:coreProperties>
</file>